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985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<sst xmlns="http://schemas.openxmlformats.org/spreadsheetml/2006/main" count="269" uniqueCount="183">
  <si>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</si>
  <si>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</si>
  <si>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</si>
  <si>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</si>
  <si>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</si>
  <si>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</si>
  <si>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</si>
  <si>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</si>
  <si>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</si>
  <si>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</si>
  <si>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</si>
  <si>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</si>
  <si>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</si>
  <si>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</si>
  <si>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</si>
  <si>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</si>
  <si>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</si>
  <si>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</si>
  <si>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</si>
  <si>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</si>
  <si>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</si>
  <si>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</si>
  <si>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</si>
  <si>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</si>
  <si>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</si>
  <si>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</si>
  <si>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</si>
  <si>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</si>
  <si>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</si>
  <si>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</si>
  <si>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</si>
  <si>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</si>
  <si>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</si>
  <si>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</si>
  <si>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</si>
  <si>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</si>
  <si>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</si>
  <si>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</si>
  <si>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</si>
  <si>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</si>
  <si>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</si>
  <si>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</si>
  <si>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</si>
  <si>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</si>
  <si>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</si>
  <si>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</si>
  <si>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</si>
  <si>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</si>
  <si>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</si>
  <si>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</si>
  <si>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</si>
  <si>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</si>
  <si>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</si>
  <si>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</si>
  <si>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</si>
  <si>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</si>
  <si>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</si>
  <si>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</si>
  <si>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</si>
  <si>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</si>
  <si>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</si>
  <si>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</si>
  <si>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</si>
  <si>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</si>
  <si>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</si>
  <si>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</si>
  <si>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</si>
  <si>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</si>
  <si>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</si>
  <si>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</si>
  <si>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</si>
  <si>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</si>
  <si>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</si>
  <si>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</si>
  <si>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</si>
  <si>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</si>
  <si>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</si>
  <si>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</si>
  <si>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</si>
  <si>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01.01.2016 г.</t>
  </si>
  <si>
    <t>08.01.2016</t>
  </si>
  <si>
    <t>Исп. Большеныртинского СП</t>
  </si>
  <si>
    <t>бюджет Большеныртинского сельского поселения Сабинского муниципального района Республики Татарстан</t>
  </si>
  <si>
    <t>Налоговые доходы</t>
  </si>
  <si>
    <t>18210102010010000110</t>
  </si>
  <si>
    <t>18210102010011000110</t>
  </si>
  <si>
    <t>18210102010012100110</t>
  </si>
  <si>
    <t>18210102010013000110</t>
  </si>
  <si>
    <t>18210102020011000110</t>
  </si>
  <si>
    <t>18210102030011000110</t>
  </si>
  <si>
    <t>18210102030012100110</t>
  </si>
  <si>
    <t>18210102030013000110</t>
  </si>
  <si>
    <t>18210102030014000110</t>
  </si>
  <si>
    <t>18210503010010000110</t>
  </si>
  <si>
    <t>18210503010011000110</t>
  </si>
  <si>
    <t>18210503010012100110</t>
  </si>
  <si>
    <t>18210503010013000110</t>
  </si>
  <si>
    <t>18210601030100000110</t>
  </si>
  <si>
    <t>18210601030101000110</t>
  </si>
  <si>
    <t>18210601030102100110</t>
  </si>
  <si>
    <t>18210606033100000110</t>
  </si>
  <si>
    <t>18210606033101000110</t>
  </si>
  <si>
    <t>18210606033102100110</t>
  </si>
  <si>
    <t>18210606043100000110</t>
  </si>
  <si>
    <t>18210606043101000110</t>
  </si>
  <si>
    <t>18210606043102100110</t>
  </si>
  <si>
    <t>18210606043103000110</t>
  </si>
  <si>
    <t>Суммы принудительного изъятия</t>
  </si>
  <si>
    <t>37011651040020000140</t>
  </si>
  <si>
    <t>Прочие доходы</t>
  </si>
  <si>
    <t>37011714030100000180</t>
  </si>
  <si>
    <t>Поступления от других бюджетов бюджетной системы РФ</t>
  </si>
  <si>
    <t>37020201001100000151</t>
  </si>
  <si>
    <t>37020201003100000151</t>
  </si>
  <si>
    <t>37020203003100000151</t>
  </si>
  <si>
    <t>37020203015100000151</t>
  </si>
  <si>
    <t>37020204012100000151</t>
  </si>
  <si>
    <t>37020204014100000151</t>
  </si>
  <si>
    <t>Доходы от собственности</t>
  </si>
  <si>
    <t>38011105035100000120</t>
  </si>
  <si>
    <t>Уменьшение стоимости основных средств</t>
  </si>
  <si>
    <t>38011402052100000410</t>
  </si>
  <si>
    <t>Заработная плата</t>
  </si>
  <si>
    <t>34301040020400121211</t>
  </si>
  <si>
    <t>Начисления на выплаты по оплате труда</t>
  </si>
  <si>
    <t>34301040020400121213</t>
  </si>
  <si>
    <t>Прочие выплаты</t>
  </si>
  <si>
    <t>34301040020400122212</t>
  </si>
  <si>
    <t>Прочие работы, услуги</t>
  </si>
  <si>
    <t>34301040020400122226</t>
  </si>
  <si>
    <t>Услуги связи</t>
  </si>
  <si>
    <t>34301040020400244221</t>
  </si>
  <si>
    <t>Транспортные услуги</t>
  </si>
  <si>
    <t>34301040020400244222</t>
  </si>
  <si>
    <t>Коммунальные услуги</t>
  </si>
  <si>
    <t>34301040020400244223</t>
  </si>
  <si>
    <t>Работы, услуги по содержанию имущества</t>
  </si>
  <si>
    <t>34301040020400244225</t>
  </si>
  <si>
    <t>34301040020400244226</t>
  </si>
  <si>
    <t>Увеличение стоимости материальных запасов</t>
  </si>
  <si>
    <t>34301040020400244340</t>
  </si>
  <si>
    <t>Прочие расходы</t>
  </si>
  <si>
    <t>34301040020400852290</t>
  </si>
  <si>
    <t>34301070200005880226</t>
  </si>
  <si>
    <t>34301130029500851290</t>
  </si>
  <si>
    <t>34301130029900111211</t>
  </si>
  <si>
    <t>34301130029900111213</t>
  </si>
  <si>
    <t>34301130029900244221</t>
  </si>
  <si>
    <t>34301130029900244226</t>
  </si>
  <si>
    <t>34301130029900244340</t>
  </si>
  <si>
    <t>34301130920300244222</t>
  </si>
  <si>
    <t>34301130920300244225</t>
  </si>
  <si>
    <t>34301130920300244226</t>
  </si>
  <si>
    <t>34301130920300244290</t>
  </si>
  <si>
    <t>Увеличение стоимости основных средств</t>
  </si>
  <si>
    <t>34301130920300244310</t>
  </si>
  <si>
    <t>34301130920300852290</t>
  </si>
  <si>
    <t>34301130920300853290</t>
  </si>
  <si>
    <t>34301139905930244340</t>
  </si>
  <si>
    <t>34302039905118121211</t>
  </si>
  <si>
    <t>34302039905118121213</t>
  </si>
  <si>
    <t>34303102022514244310</t>
  </si>
  <si>
    <t>34303102026700244310</t>
  </si>
  <si>
    <t>34305036000100244223</t>
  </si>
  <si>
    <t>34305036000100244225</t>
  </si>
  <si>
    <t>34305036000100244310</t>
  </si>
  <si>
    <t>34305036000100244340</t>
  </si>
  <si>
    <t>34305036000200244222</t>
  </si>
  <si>
    <t>34305036000200244225</t>
  </si>
  <si>
    <t>34305036000300244340</t>
  </si>
  <si>
    <t>34305036000400244226</t>
  </si>
  <si>
    <t>34305036000400244310</t>
  </si>
  <si>
    <t>34305036000400244340</t>
  </si>
  <si>
    <t>34305036000500244225</t>
  </si>
  <si>
    <t>34305036000500244226</t>
  </si>
  <si>
    <t>34305036000500851290</t>
  </si>
  <si>
    <t>34305036042514244310</t>
  </si>
  <si>
    <t>34305036042514244340</t>
  </si>
  <si>
    <t>34308014004409851290</t>
  </si>
  <si>
    <t>34311025121287244222</t>
  </si>
  <si>
    <t>34311025121287244290</t>
  </si>
  <si>
    <t>36401020020300121211</t>
  </si>
  <si>
    <t>36401020020300121213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</si>
</sst>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53"/>
  <sheetViews>
    <sheetView tabSelected="1" zoomScaleSheetLayoutView="100" workbookViewId="0" topLeftCell="A37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2270542.93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2299422.23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2299422.23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-28879.299999999814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2270542.93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2299422.23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2299422.23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-28879.299999999814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28000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0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28000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62933.78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62933.78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-62933.78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2353.82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2353.82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-2353.82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479.6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479.6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-479.6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24.32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24.32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-24.32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3.24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3.24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-3.24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5.02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5.02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-5.02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60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60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-60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0.01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0.01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-0.01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1000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12943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12943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-12943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2.5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2.5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-2.5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500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500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-500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54000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54000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51038.36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51038.36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-51038.36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99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162.99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162.99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-162.99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100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86000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86000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83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101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57802.8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57802.8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-57802.8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83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102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87.31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87.31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-87.31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83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103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198000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198000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83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104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211178.59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211178.59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-211178.59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>
      <c r="A42" s="36" t="s">
        <v>83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105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1692.09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1692.09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-1692.09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>
      <c r="A43" s="36" t="s">
        <v>83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106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124.2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124.2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-124.2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>
      <c r="A44" s="36" t="s">
        <v>107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108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46000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46000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46000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>
      <c r="A45" s="36" t="s">
        <v>109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110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44400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44400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44400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0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>
      <c r="A46" s="36" t="s">
        <v>111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112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>
        <v>796016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>
        <v>796016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796016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0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9.5" customHeight="1">
      <c r="A47" s="36" t="s">
        <v>111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9"/>
      <c r="AO47" s="20"/>
      <c r="AP47" s="20"/>
      <c r="AQ47" s="20"/>
      <c r="AR47" s="20"/>
      <c r="AS47" s="20"/>
      <c r="AT47" s="20" t="s">
        <v>113</v>
      </c>
      <c r="AU47" s="20"/>
      <c r="AV47" s="20"/>
      <c r="AW47" s="20"/>
      <c r="AX47" s="20"/>
      <c r="AY47" s="20"/>
      <c r="AZ47" s="20"/>
      <c r="BA47" s="20"/>
      <c r="BB47" s="20"/>
      <c r="BC47" s="38"/>
      <c r="BD47" s="31"/>
      <c r="BE47" s="31"/>
      <c r="BF47" s="31"/>
      <c r="BG47" s="31"/>
      <c r="BH47" s="31"/>
      <c r="BI47" s="32"/>
      <c r="BJ47" s="15">
        <v>113453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>
        <v>113453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25">
        <f>CF47+CW47+DN47</f>
        <v>113453</v>
      </c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15">
        <f>BJ47-EE47</f>
        <v>0</v>
      </c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9.5" customHeight="1">
      <c r="A48" s="36" t="s">
        <v>111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19"/>
      <c r="AO48" s="20"/>
      <c r="AP48" s="20"/>
      <c r="AQ48" s="20"/>
      <c r="AR48" s="20"/>
      <c r="AS48" s="20"/>
      <c r="AT48" s="20" t="s">
        <v>114</v>
      </c>
      <c r="AU48" s="20"/>
      <c r="AV48" s="20"/>
      <c r="AW48" s="20"/>
      <c r="AX48" s="20"/>
      <c r="AY48" s="20"/>
      <c r="AZ48" s="20"/>
      <c r="BA48" s="20"/>
      <c r="BB48" s="20"/>
      <c r="BC48" s="38"/>
      <c r="BD48" s="31"/>
      <c r="BE48" s="31"/>
      <c r="BF48" s="31"/>
      <c r="BG48" s="31"/>
      <c r="BH48" s="31"/>
      <c r="BI48" s="32"/>
      <c r="BJ48" s="15">
        <v>2497</v>
      </c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2497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25">
        <f>CF48+CW48+DN48</f>
        <v>2497</v>
      </c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15">
        <f>BJ48-EE48</f>
        <v>0</v>
      </c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9.5" customHeight="1">
      <c r="A49" s="36" t="s">
        <v>111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19"/>
      <c r="AO49" s="20"/>
      <c r="AP49" s="20"/>
      <c r="AQ49" s="20"/>
      <c r="AR49" s="20"/>
      <c r="AS49" s="20"/>
      <c r="AT49" s="20" t="s">
        <v>115</v>
      </c>
      <c r="AU49" s="20"/>
      <c r="AV49" s="20"/>
      <c r="AW49" s="20"/>
      <c r="AX49" s="20"/>
      <c r="AY49" s="20"/>
      <c r="AZ49" s="20"/>
      <c r="BA49" s="20"/>
      <c r="BB49" s="20"/>
      <c r="BC49" s="38"/>
      <c r="BD49" s="31"/>
      <c r="BE49" s="31"/>
      <c r="BF49" s="31"/>
      <c r="BG49" s="31"/>
      <c r="BH49" s="31"/>
      <c r="BI49" s="32"/>
      <c r="BJ49" s="15">
        <v>77820</v>
      </c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>
        <v>77820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25">
        <f>CF49+CW49+DN49</f>
        <v>77820</v>
      </c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7"/>
      <c r="ET49" s="15">
        <f>BJ49-EE49</f>
        <v>0</v>
      </c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>
      <c r="A50" s="36" t="s">
        <v>111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19"/>
      <c r="AO50" s="20"/>
      <c r="AP50" s="20"/>
      <c r="AQ50" s="20"/>
      <c r="AR50" s="20"/>
      <c r="AS50" s="20"/>
      <c r="AT50" s="20" t="s">
        <v>116</v>
      </c>
      <c r="AU50" s="20"/>
      <c r="AV50" s="20"/>
      <c r="AW50" s="20"/>
      <c r="AX50" s="20"/>
      <c r="AY50" s="20"/>
      <c r="AZ50" s="20"/>
      <c r="BA50" s="20"/>
      <c r="BB50" s="20"/>
      <c r="BC50" s="38"/>
      <c r="BD50" s="31"/>
      <c r="BE50" s="31"/>
      <c r="BF50" s="31"/>
      <c r="BG50" s="31"/>
      <c r="BH50" s="31"/>
      <c r="BI50" s="32"/>
      <c r="BJ50" s="15">
        <v>691148</v>
      </c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>
        <v>691148</v>
      </c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25">
        <f>CF50+CW50+DN50</f>
        <v>691148</v>
      </c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7"/>
      <c r="ET50" s="15">
        <f>BJ50-EE50</f>
        <v>0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>
      <c r="A51" s="36" t="s">
        <v>111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7"/>
      <c r="AN51" s="19"/>
      <c r="AO51" s="20"/>
      <c r="AP51" s="20"/>
      <c r="AQ51" s="20"/>
      <c r="AR51" s="20"/>
      <c r="AS51" s="20"/>
      <c r="AT51" s="20" t="s">
        <v>117</v>
      </c>
      <c r="AU51" s="20"/>
      <c r="AV51" s="20"/>
      <c r="AW51" s="20"/>
      <c r="AX51" s="20"/>
      <c r="AY51" s="20"/>
      <c r="AZ51" s="20"/>
      <c r="BA51" s="20"/>
      <c r="BB51" s="20"/>
      <c r="BC51" s="38"/>
      <c r="BD51" s="31"/>
      <c r="BE51" s="31"/>
      <c r="BF51" s="31"/>
      <c r="BG51" s="31"/>
      <c r="BH51" s="31"/>
      <c r="BI51" s="32"/>
      <c r="BJ51" s="15">
        <v>98000</v>
      </c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>
        <v>76347</v>
      </c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25">
        <f>CF51+CW51+DN51</f>
        <v>76347</v>
      </c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7"/>
      <c r="ET51" s="15">
        <f>BJ51-EE51</f>
        <v>21653</v>
      </c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118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7"/>
      <c r="AN52" s="19"/>
      <c r="AO52" s="20"/>
      <c r="AP52" s="20"/>
      <c r="AQ52" s="20"/>
      <c r="AR52" s="20"/>
      <c r="AS52" s="20"/>
      <c r="AT52" s="20" t="s">
        <v>119</v>
      </c>
      <c r="AU52" s="20"/>
      <c r="AV52" s="20"/>
      <c r="AW52" s="20"/>
      <c r="AX52" s="20"/>
      <c r="AY52" s="20"/>
      <c r="AZ52" s="20"/>
      <c r="BA52" s="20"/>
      <c r="BB52" s="20"/>
      <c r="BC52" s="38"/>
      <c r="BD52" s="31"/>
      <c r="BE52" s="31"/>
      <c r="BF52" s="31"/>
      <c r="BG52" s="31"/>
      <c r="BH52" s="31"/>
      <c r="BI52" s="32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609.6</v>
      </c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25">
        <f>CF52+CW52+DN52</f>
        <v>609.6</v>
      </c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7"/>
      <c r="ET52" s="15">
        <f>BJ52-EE52</f>
        <v>-609.6</v>
      </c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120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7"/>
      <c r="AN53" s="19"/>
      <c r="AO53" s="20"/>
      <c r="AP53" s="20"/>
      <c r="AQ53" s="20"/>
      <c r="AR53" s="20"/>
      <c r="AS53" s="20"/>
      <c r="AT53" s="20" t="s">
        <v>121</v>
      </c>
      <c r="AU53" s="20"/>
      <c r="AV53" s="20"/>
      <c r="AW53" s="20"/>
      <c r="AX53" s="20"/>
      <c r="AY53" s="20"/>
      <c r="AZ53" s="20"/>
      <c r="BA53" s="20"/>
      <c r="BB53" s="20"/>
      <c r="BC53" s="38"/>
      <c r="BD53" s="31"/>
      <c r="BE53" s="31"/>
      <c r="BF53" s="31"/>
      <c r="BG53" s="31"/>
      <c r="BH53" s="31"/>
      <c r="BI53" s="32"/>
      <c r="BJ53" s="15">
        <v>34208.93</v>
      </c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>
        <v>49740</v>
      </c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25">
        <f>CF53+CW53+DN53</f>
        <v>49740</v>
      </c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7"/>
      <c r="ET53" s="15">
        <f>BJ53-EE53</f>
        <v>-15531.07</v>
      </c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</row>
    <row r="57" spans="1:166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</row>
    <row r="58" spans="1:166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</row>
    <row r="59" spans="1:166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</row>
    <row r="60" spans="1:166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</row>
    <row r="61" spans="1:166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</row>
    <row r="62" spans="1:166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</row>
    <row r="63" spans="1:16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4" t="s">
        <v>17</v>
      </c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3" t="s">
        <v>18</v>
      </c>
    </row>
    <row r="64" spans="1:166" ht="12.7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</row>
    <row r="65" spans="1:166" ht="24" customHeight="1">
      <c r="A65" s="83" t="s">
        <v>10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8"/>
      <c r="AK65" s="82" t="s">
        <v>11</v>
      </c>
      <c r="AL65" s="83"/>
      <c r="AM65" s="83"/>
      <c r="AN65" s="83"/>
      <c r="AO65" s="83"/>
      <c r="AP65" s="88"/>
      <c r="AQ65" s="82" t="s">
        <v>61</v>
      </c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8"/>
      <c r="BC65" s="82" t="s">
        <v>50</v>
      </c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8"/>
      <c r="BU65" s="82" t="s">
        <v>19</v>
      </c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8"/>
      <c r="CH65" s="79" t="s">
        <v>12</v>
      </c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1"/>
      <c r="EK65" s="79" t="s">
        <v>20</v>
      </c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96"/>
    </row>
    <row r="66" spans="1:166" ht="78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9"/>
      <c r="AK66" s="85"/>
      <c r="AL66" s="86"/>
      <c r="AM66" s="86"/>
      <c r="AN66" s="86"/>
      <c r="AO66" s="86"/>
      <c r="AP66" s="89"/>
      <c r="AQ66" s="85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9"/>
      <c r="BC66" s="85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9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9"/>
      <c r="CH66" s="80" t="s">
        <v>62</v>
      </c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1"/>
      <c r="CX66" s="79" t="s">
        <v>14</v>
      </c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1"/>
      <c r="DK66" s="79" t="s">
        <v>15</v>
      </c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1"/>
      <c r="DX66" s="79" t="s">
        <v>38</v>
      </c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1"/>
      <c r="EK66" s="85" t="s">
        <v>21</v>
      </c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9"/>
      <c r="EX66" s="79" t="s">
        <v>22</v>
      </c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96"/>
    </row>
    <row r="67" spans="1:166" ht="14.25" customHeight="1" thickBot="1">
      <c r="A67" s="76">
        <v>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3">
        <v>2</v>
      </c>
      <c r="AL67" s="74"/>
      <c r="AM67" s="74"/>
      <c r="AN67" s="74"/>
      <c r="AO67" s="74"/>
      <c r="AP67" s="75"/>
      <c r="AQ67" s="73">
        <v>3</v>
      </c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5"/>
      <c r="BC67" s="73">
        <v>4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5"/>
      <c r="BU67" s="73">
        <v>5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5"/>
      <c r="CH67" s="73">
        <v>6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5"/>
      <c r="CX67" s="73">
        <v>7</v>
      </c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5"/>
      <c r="DK67" s="73">
        <v>8</v>
      </c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5"/>
      <c r="DX67" s="73">
        <v>9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5"/>
      <c r="EK67" s="73">
        <v>10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60">
        <v>11</v>
      </c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2"/>
    </row>
    <row r="68" spans="1:166" ht="15" customHeight="1">
      <c r="A68" s="95" t="s">
        <v>23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65" t="s">
        <v>1</v>
      </c>
      <c r="AL68" s="66"/>
      <c r="AM68" s="66"/>
      <c r="AN68" s="66"/>
      <c r="AO68" s="66"/>
      <c r="AP68" s="66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71">
        <v>2485196.41</v>
      </c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>
        <v>2485196.41</v>
      </c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>
        <v>2455135.31</v>
      </c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>
        <f>CH68+CX68+DK68</f>
        <v>2455135.31</v>
      </c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>
        <f>BC68-DX68</f>
        <v>30061.100000000093</v>
      </c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>
        <f>BU68-DX68</f>
        <v>30061.100000000093</v>
      </c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2"/>
    </row>
    <row r="69" spans="1:166" ht="15" customHeight="1">
      <c r="A69" s="94" t="s">
        <v>70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58"/>
      <c r="AL69" s="59"/>
      <c r="AM69" s="59"/>
      <c r="AN69" s="59"/>
      <c r="AO69" s="59"/>
      <c r="AP69" s="59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2485196.41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2485196.41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2455135.31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2455135.31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30061.100000000093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30061.100000000093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123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225499.81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225499.81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225499.74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225499.74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0.07000000000698492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0.07000000000698492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125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68100.93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68100.93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68100.93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68100.93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127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600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600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600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600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129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4200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4200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4200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4200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130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131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10600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10600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10600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10600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133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44232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44232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44230.8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44230.8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1.1999999999970896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1.1999999999970896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135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11510.56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11510.56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11510.56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11510.56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136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137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18906.92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18906.92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18906.92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18906.92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128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14544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14544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14543.38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14543.38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0.6200000000008004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0.6200000000008004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139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95166.02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95166.02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95166.02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95166.02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141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142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2534.5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2534.5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2534.5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2534.5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128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13045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13045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13044.64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13044.64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0.3600000000005821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0.3600000000005821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141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144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1407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1407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1407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1407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145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186752.67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186752.67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186752.67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186752.67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124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55199.3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55199.3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55199.3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55199.3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130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147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3500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3500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3500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3500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128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148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8019.79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8019.79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8019.79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8019.79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139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3064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3064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3063.42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3063.42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0.5799999999999272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0.5799999999999272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132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150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30914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30914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30913.9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30913.9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0.09999999999854481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0.09999999999854481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136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151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44232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44232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44230.8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44230.8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1.1999999999970896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1.1999999999970896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128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152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54440.28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54440.28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54440.1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54440.1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0.18000000000029104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0.18000000000029104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141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153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500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500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500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500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154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155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18084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18084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18084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18084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141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156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6014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6014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6012.97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6012.97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1.0299999999997453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1.0299999999997453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141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157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592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592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592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592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139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158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2497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2497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2497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2497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122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159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60691.23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60691.23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60691.23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60691.23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124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160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17128.77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17128.77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17128.77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17128.77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154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161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4000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4000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4000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4000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154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162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1000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1000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1000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1000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134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163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106260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106260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106260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106260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0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0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136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164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48720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48720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18922.03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18922.03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29797.97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29797.97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>
      <c r="A102" s="36" t="s">
        <v>154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165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3202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3202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3201.1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3201.1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0.900000000000091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0.900000000000091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>
      <c r="A103" s="36" t="s">
        <v>139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166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3998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3998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3962.1</v>
      </c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3962.1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35.90000000000009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35.90000000000009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>
      <c r="A104" s="36" t="s">
        <v>132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167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21940.24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21940.24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21940.24</v>
      </c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21940.24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0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0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>
      <c r="A105" s="36" t="s">
        <v>136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168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54406.76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54406.76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54406.57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54406.57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0.1900000000023283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0.1900000000023283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>
      <c r="A106" s="36" t="s">
        <v>139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169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6325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6325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6325</v>
      </c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6325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>
      <c r="A107" s="36" t="s">
        <v>128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170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>
        <v>8838.62</v>
      </c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>
        <v>8838.62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8838.62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8838.62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0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0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9.5" customHeight="1">
      <c r="A108" s="36" t="s">
        <v>154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7"/>
      <c r="AK108" s="19"/>
      <c r="AL108" s="20"/>
      <c r="AM108" s="20"/>
      <c r="AN108" s="20"/>
      <c r="AO108" s="20"/>
      <c r="AP108" s="20"/>
      <c r="AQ108" s="20" t="s">
        <v>171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15">
        <v>79176.71</v>
      </c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>
        <v>79176.71</v>
      </c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>
        <v>79176.71</v>
      </c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f>CH108+CX108+DK108</f>
        <v>79176.71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>
        <f>BC108-DX108</f>
        <v>0</v>
      </c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>
        <f>BU108-DX108</f>
        <v>0</v>
      </c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9.5" customHeight="1">
      <c r="A109" s="36" t="s">
        <v>139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7"/>
      <c r="AK109" s="19"/>
      <c r="AL109" s="20"/>
      <c r="AM109" s="20"/>
      <c r="AN109" s="20"/>
      <c r="AO109" s="20"/>
      <c r="AP109" s="20"/>
      <c r="AQ109" s="20" t="s">
        <v>172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15">
        <v>2484.67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>
        <v>2484.67</v>
      </c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2484.67</v>
      </c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f>CH109+CX109+DK109</f>
        <v>2484.67</v>
      </c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>
        <f>BC109-DX109</f>
        <v>0</v>
      </c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>
        <f>BU109-DX109</f>
        <v>0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9.5" customHeight="1">
      <c r="A110" s="36" t="s">
        <v>136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7"/>
      <c r="AK110" s="19"/>
      <c r="AL110" s="20"/>
      <c r="AM110" s="20"/>
      <c r="AN110" s="20"/>
      <c r="AO110" s="20"/>
      <c r="AP110" s="20"/>
      <c r="AQ110" s="20" t="s">
        <v>173</v>
      </c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15">
        <v>8770</v>
      </c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>
        <v>8770</v>
      </c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>
        <v>8769.9</v>
      </c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>
        <f>CH110+CX110+DK110</f>
        <v>8769.9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>
        <f>BC110-DX110</f>
        <v>0.1000000000003638</v>
      </c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>
        <f>BU110-DX110</f>
        <v>0.1000000000003638</v>
      </c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19.5" customHeight="1">
      <c r="A111" s="36" t="s">
        <v>128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7"/>
      <c r="AK111" s="19"/>
      <c r="AL111" s="20"/>
      <c r="AM111" s="20"/>
      <c r="AN111" s="20"/>
      <c r="AO111" s="20"/>
      <c r="AP111" s="20"/>
      <c r="AQ111" s="20" t="s">
        <v>174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15">
        <v>7372</v>
      </c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>
        <v>7372</v>
      </c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7371.8</v>
      </c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>
        <f>CH111+CX111+DK111</f>
        <v>7371.8</v>
      </c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>
        <f>BC111-DX111</f>
        <v>0.1999999999998181</v>
      </c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>
        <f>BU111-DX111</f>
        <v>0.1999999999998181</v>
      </c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9.5" customHeight="1">
      <c r="A112" s="36" t="s">
        <v>141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7"/>
      <c r="AK112" s="19"/>
      <c r="AL112" s="20"/>
      <c r="AM112" s="20"/>
      <c r="AN112" s="20"/>
      <c r="AO112" s="20"/>
      <c r="AP112" s="20"/>
      <c r="AQ112" s="20" t="s">
        <v>175</v>
      </c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15">
        <v>6261</v>
      </c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6261</v>
      </c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>
        <v>6261</v>
      </c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>
        <f>CH112+CX112+DK112</f>
        <v>6261</v>
      </c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>
        <f>BC112-DX112</f>
        <v>0</v>
      </c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>
        <f>BU112-DX112</f>
        <v>0</v>
      </c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19.5" customHeight="1">
      <c r="A113" s="36" t="s">
        <v>154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7"/>
      <c r="AK113" s="19"/>
      <c r="AL113" s="20"/>
      <c r="AM113" s="20"/>
      <c r="AN113" s="20"/>
      <c r="AO113" s="20"/>
      <c r="AP113" s="20"/>
      <c r="AQ113" s="20" t="s">
        <v>176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15">
        <v>349312.06</v>
      </c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>
        <v>349312.06</v>
      </c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>
        <v>349312.06</v>
      </c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>
        <f>CH113+CX113+DK113</f>
        <v>349312.06</v>
      </c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>
        <f>BC113-DX113</f>
        <v>0</v>
      </c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>
        <f>BU113-DX113</f>
        <v>0</v>
      </c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19.5" customHeight="1">
      <c r="A114" s="36" t="s">
        <v>139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7"/>
      <c r="AK114" s="19"/>
      <c r="AL114" s="20"/>
      <c r="AM114" s="20"/>
      <c r="AN114" s="20"/>
      <c r="AO114" s="20"/>
      <c r="AP114" s="20"/>
      <c r="AQ114" s="20" t="s">
        <v>177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15">
        <v>3887.94</v>
      </c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>
        <v>3887.94</v>
      </c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>
        <v>3887.94</v>
      </c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>
        <f>CH114+CX114+DK114</f>
        <v>3887.94</v>
      </c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>
        <f>BC114-DX114</f>
        <v>0</v>
      </c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>
        <f>BU114-DX114</f>
        <v>0</v>
      </c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19.5" customHeight="1">
      <c r="A115" s="36" t="s">
        <v>141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7"/>
      <c r="AK115" s="19"/>
      <c r="AL115" s="20"/>
      <c r="AM115" s="20"/>
      <c r="AN115" s="20"/>
      <c r="AO115" s="20"/>
      <c r="AP115" s="20"/>
      <c r="AQ115" s="20" t="s">
        <v>178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15">
        <v>102563</v>
      </c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>
        <v>102563</v>
      </c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102563</v>
      </c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>
        <f>CH115+CX115+DK115</f>
        <v>102563</v>
      </c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>
        <f>BC115-DX115</f>
        <v>0</v>
      </c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>
        <f>BU115-DX115</f>
        <v>0</v>
      </c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19.5" customHeight="1">
      <c r="A116" s="36" t="s">
        <v>132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7"/>
      <c r="AK116" s="19"/>
      <c r="AL116" s="20"/>
      <c r="AM116" s="20"/>
      <c r="AN116" s="20"/>
      <c r="AO116" s="20"/>
      <c r="AP116" s="20"/>
      <c r="AQ116" s="20" t="s">
        <v>179</v>
      </c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15">
        <v>5987</v>
      </c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>
        <v>5987</v>
      </c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>
        <v>5767.4</v>
      </c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>
        <f>CH116+CX116+DK116</f>
        <v>5767.4</v>
      </c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>
        <f>BC116-DX116</f>
        <v>219.60000000000036</v>
      </c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>
        <f>BU116-DX116</f>
        <v>219.60000000000036</v>
      </c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9.5" customHeight="1">
      <c r="A117" s="36" t="s">
        <v>141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7"/>
      <c r="AK117" s="19"/>
      <c r="AL117" s="20"/>
      <c r="AM117" s="20"/>
      <c r="AN117" s="20"/>
      <c r="AO117" s="20"/>
      <c r="AP117" s="20"/>
      <c r="AQ117" s="20" t="s">
        <v>180</v>
      </c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15">
        <v>51214</v>
      </c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>
        <v>51214</v>
      </c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>
        <v>51214</v>
      </c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>
        <f>CH117+CX117+DK117</f>
        <v>51214</v>
      </c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>
        <f>BC117-DX117</f>
        <v>0</v>
      </c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>
        <f>BU117-DX117</f>
        <v>0</v>
      </c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19.5" customHeight="1">
      <c r="A118" s="36" t="s">
        <v>122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7"/>
      <c r="AK118" s="19"/>
      <c r="AL118" s="20"/>
      <c r="AM118" s="20"/>
      <c r="AN118" s="20"/>
      <c r="AO118" s="20"/>
      <c r="AP118" s="20"/>
      <c r="AQ118" s="20" t="s">
        <v>181</v>
      </c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15">
        <v>466590.27</v>
      </c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>
        <v>466590.27</v>
      </c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>
        <v>466590.1</v>
      </c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>
        <f>CH118+CX118+DK118</f>
        <v>466590.1</v>
      </c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>
        <f>BC118-DX118</f>
        <v>0.17000000004190952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>
        <f>BU118-DX118</f>
        <v>0.17000000004190952</v>
      </c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19.5" customHeight="1">
      <c r="A119" s="36" t="s">
        <v>124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7"/>
      <c r="AK119" s="19"/>
      <c r="AL119" s="20"/>
      <c r="AM119" s="20"/>
      <c r="AN119" s="20"/>
      <c r="AO119" s="20"/>
      <c r="AP119" s="20"/>
      <c r="AQ119" s="20" t="s">
        <v>182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15">
        <v>140911.36</v>
      </c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>
        <v>140911.36</v>
      </c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>
        <v>140910.63</v>
      </c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>
        <f>CH119+CX119+DK119</f>
        <v>140910.63</v>
      </c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>
        <f>BC119-DX119</f>
        <v>0.7299999999813735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>
        <f>BU119-DX119</f>
        <v>0.7299999999813735</v>
      </c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24" customHeight="1" thickBot="1">
      <c r="A120" s="91" t="s">
        <v>77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2"/>
      <c r="AK120" s="47" t="s">
        <v>24</v>
      </c>
      <c r="AL120" s="21"/>
      <c r="AM120" s="21"/>
      <c r="AN120" s="21"/>
      <c r="AO120" s="21"/>
      <c r="AP120" s="21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48">
        <v>-214653.48</v>
      </c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>
        <v>-214653.48</v>
      </c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>
        <v>-155713.08</v>
      </c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15">
        <f>CH120+CX120+DK120</f>
        <v>-155713.08</v>
      </c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52"/>
    </row>
    <row r="121" spans="1:166" ht="24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</row>
    <row r="122" spans="1:166" ht="35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</row>
    <row r="123" spans="1:166" ht="35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</row>
    <row r="124" spans="1:166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</row>
    <row r="125" spans="1:166" ht="8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</row>
    <row r="126" spans="1:166" ht="9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</row>
    <row r="127" spans="1:16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4" t="s">
        <v>59</v>
      </c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4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3" t="s">
        <v>25</v>
      </c>
    </row>
    <row r="128" spans="1:166" ht="12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</row>
    <row r="129" spans="1:166" ht="11.25" customHeight="1">
      <c r="A129" s="83" t="s">
        <v>10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8"/>
      <c r="AP129" s="82" t="s">
        <v>11</v>
      </c>
      <c r="AQ129" s="83"/>
      <c r="AR129" s="83"/>
      <c r="AS129" s="83"/>
      <c r="AT129" s="83"/>
      <c r="AU129" s="88"/>
      <c r="AV129" s="82" t="s">
        <v>60</v>
      </c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8"/>
      <c r="BL129" s="82" t="s">
        <v>50</v>
      </c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8"/>
      <c r="CF129" s="79" t="s">
        <v>12</v>
      </c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1"/>
      <c r="ET129" s="82" t="s">
        <v>13</v>
      </c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4"/>
    </row>
    <row r="130" spans="1:166" ht="69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9"/>
      <c r="AP130" s="85"/>
      <c r="AQ130" s="86"/>
      <c r="AR130" s="86"/>
      <c r="AS130" s="86"/>
      <c r="AT130" s="86"/>
      <c r="AU130" s="89"/>
      <c r="AV130" s="85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9"/>
      <c r="BL130" s="85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9"/>
      <c r="CF130" s="80" t="s">
        <v>63</v>
      </c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1"/>
      <c r="CW130" s="79" t="s">
        <v>14</v>
      </c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1"/>
      <c r="DN130" s="79" t="s">
        <v>15</v>
      </c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1"/>
      <c r="EE130" s="79" t="s">
        <v>38</v>
      </c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1"/>
      <c r="ET130" s="85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7"/>
    </row>
    <row r="131" spans="1:166" ht="12" customHeight="1" thickBot="1">
      <c r="A131" s="76">
        <v>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7"/>
      <c r="AP131" s="73">
        <v>2</v>
      </c>
      <c r="AQ131" s="74"/>
      <c r="AR131" s="74"/>
      <c r="AS131" s="74"/>
      <c r="AT131" s="74"/>
      <c r="AU131" s="75"/>
      <c r="AV131" s="73">
        <v>3</v>
      </c>
      <c r="AW131" s="74"/>
      <c r="AX131" s="74"/>
      <c r="AY131" s="74"/>
      <c r="AZ131" s="74"/>
      <c r="BA131" s="74"/>
      <c r="BB131" s="74"/>
      <c r="BC131" s="74"/>
      <c r="BD131" s="74"/>
      <c r="BE131" s="61"/>
      <c r="BF131" s="61"/>
      <c r="BG131" s="61"/>
      <c r="BH131" s="61"/>
      <c r="BI131" s="61"/>
      <c r="BJ131" s="61"/>
      <c r="BK131" s="78"/>
      <c r="BL131" s="73">
        <v>4</v>
      </c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5"/>
      <c r="CF131" s="73">
        <v>5</v>
      </c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5"/>
      <c r="CW131" s="73">
        <v>6</v>
      </c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5"/>
      <c r="DN131" s="73">
        <v>7</v>
      </c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5"/>
      <c r="EE131" s="73">
        <v>8</v>
      </c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5"/>
      <c r="ET131" s="60">
        <v>9</v>
      </c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2"/>
    </row>
    <row r="132" spans="1:166" ht="37.5" customHeight="1">
      <c r="A132" s="63" t="s">
        <v>66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4"/>
      <c r="AP132" s="65" t="s">
        <v>26</v>
      </c>
      <c r="AQ132" s="66"/>
      <c r="AR132" s="66"/>
      <c r="AS132" s="66"/>
      <c r="AT132" s="66"/>
      <c r="AU132" s="66"/>
      <c r="AV132" s="67"/>
      <c r="AW132" s="67"/>
      <c r="AX132" s="67"/>
      <c r="AY132" s="67"/>
      <c r="AZ132" s="67"/>
      <c r="BA132" s="67"/>
      <c r="BB132" s="67"/>
      <c r="BC132" s="67"/>
      <c r="BD132" s="67"/>
      <c r="BE132" s="68"/>
      <c r="BF132" s="69"/>
      <c r="BG132" s="69"/>
      <c r="BH132" s="69"/>
      <c r="BI132" s="69"/>
      <c r="BJ132" s="69"/>
      <c r="BK132" s="70"/>
      <c r="BL132" s="71">
        <v>429306.96</v>
      </c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>
        <v>311426.16</v>
      </c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>
        <f>CF132+CW132+DN132</f>
        <v>311426.16</v>
      </c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>
        <f>BL132-CF132-CW132-DN132</f>
        <v>117880.80000000005</v>
      </c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2"/>
    </row>
    <row r="133" spans="1:166" ht="15" customHeight="1">
      <c r="A133" s="57" t="s">
        <v>16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8" t="s">
        <v>27</v>
      </c>
      <c r="AQ133" s="59"/>
      <c r="AR133" s="59"/>
      <c r="AS133" s="59"/>
      <c r="AT133" s="59"/>
      <c r="AU133" s="59"/>
      <c r="AV133" s="20"/>
      <c r="AW133" s="20"/>
      <c r="AX133" s="20"/>
      <c r="AY133" s="20"/>
      <c r="AZ133" s="20"/>
      <c r="BA133" s="20"/>
      <c r="BB133" s="20"/>
      <c r="BC133" s="20"/>
      <c r="BD133" s="20"/>
      <c r="BE133" s="38"/>
      <c r="BF133" s="31"/>
      <c r="BG133" s="31"/>
      <c r="BH133" s="31"/>
      <c r="BI133" s="31"/>
      <c r="BJ133" s="31"/>
      <c r="BK133" s="32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25">
        <f>CF133+CW133+DN133</f>
        <v>0</v>
      </c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7"/>
      <c r="ET133" s="25">
        <f>BL133-CF133-CW133-DN133</f>
        <v>0</v>
      </c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56"/>
    </row>
    <row r="134" spans="1:166" ht="31.5" customHeight="1">
      <c r="A134" s="53" t="s">
        <v>45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19" t="s">
        <v>28</v>
      </c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38"/>
      <c r="BF134" s="31"/>
      <c r="BG134" s="31"/>
      <c r="BH134" s="31"/>
      <c r="BI134" s="31"/>
      <c r="BJ134" s="31"/>
      <c r="BK134" s="32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>
        <f aca="true" t="shared" si="0" ref="EE134:EE139">CF134+CW134+DN134</f>
        <v>0</v>
      </c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>
        <f>BL134-CF134-CW134-DN134</f>
        <v>0</v>
      </c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6"/>
    </row>
    <row r="135" spans="1:166" ht="15" customHeight="1" thickBot="1">
      <c r="A135" s="28" t="s">
        <v>64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19" t="s">
        <v>40</v>
      </c>
      <c r="AQ135" s="20"/>
      <c r="AR135" s="20"/>
      <c r="AS135" s="20"/>
      <c r="AT135" s="20"/>
      <c r="AU135" s="20"/>
      <c r="AV135" s="21"/>
      <c r="AW135" s="21"/>
      <c r="AX135" s="21"/>
      <c r="AY135" s="21"/>
      <c r="AZ135" s="21"/>
      <c r="BA135" s="21"/>
      <c r="BB135" s="21"/>
      <c r="BC135" s="21"/>
      <c r="BD135" s="21"/>
      <c r="BE135" s="22"/>
      <c r="BF135" s="23"/>
      <c r="BG135" s="23"/>
      <c r="BH135" s="23"/>
      <c r="BI135" s="23"/>
      <c r="BJ135" s="23"/>
      <c r="BK135" s="24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>
        <f t="shared" si="0"/>
        <v>0</v>
      </c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6"/>
    </row>
    <row r="136" spans="1:166" ht="15" customHeight="1" thickBot="1">
      <c r="A136" s="28" t="s">
        <v>65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9"/>
      <c r="AP136" s="30" t="s">
        <v>42</v>
      </c>
      <c r="AQ136" s="31"/>
      <c r="AR136" s="31"/>
      <c r="AS136" s="31"/>
      <c r="AT136" s="31"/>
      <c r="AU136" s="32"/>
      <c r="AV136" s="33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5"/>
      <c r="BL136" s="25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7"/>
      <c r="CF136" s="25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7"/>
      <c r="CW136" s="25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7"/>
      <c r="DN136" s="25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7"/>
      <c r="EE136" s="15">
        <f t="shared" si="0"/>
        <v>0</v>
      </c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6"/>
    </row>
    <row r="137" spans="1:166" ht="31.5" customHeight="1" thickBot="1">
      <c r="A137" s="17" t="s">
        <v>68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  <c r="AP137" s="19" t="s">
        <v>44</v>
      </c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38"/>
      <c r="BF137" s="31"/>
      <c r="BG137" s="31"/>
      <c r="BH137" s="31"/>
      <c r="BI137" s="31"/>
      <c r="BJ137" s="31"/>
      <c r="BK137" s="32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>
        <v>155713.08</v>
      </c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>
        <f t="shared" si="0"/>
        <v>155713.08</v>
      </c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6"/>
    </row>
    <row r="138" spans="1:166" ht="38.25" customHeight="1" thickBot="1">
      <c r="A138" s="17" t="s">
        <v>72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9"/>
      <c r="AP138" s="30" t="s">
        <v>41</v>
      </c>
      <c r="AQ138" s="31"/>
      <c r="AR138" s="31"/>
      <c r="AS138" s="31"/>
      <c r="AT138" s="31"/>
      <c r="AU138" s="32"/>
      <c r="AV138" s="33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5"/>
      <c r="BL138" s="25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7"/>
      <c r="CF138" s="25">
        <v>155713.08</v>
      </c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7"/>
      <c r="CW138" s="25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7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>
        <f t="shared" si="0"/>
        <v>155713.08</v>
      </c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6"/>
    </row>
    <row r="139" spans="1:166" ht="36" customHeight="1" thickBot="1">
      <c r="A139" s="17" t="s">
        <v>78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9"/>
      <c r="AP139" s="19" t="s">
        <v>46</v>
      </c>
      <c r="AQ139" s="20"/>
      <c r="AR139" s="20"/>
      <c r="AS139" s="20"/>
      <c r="AT139" s="20"/>
      <c r="AU139" s="20"/>
      <c r="AV139" s="21"/>
      <c r="AW139" s="21"/>
      <c r="AX139" s="21"/>
      <c r="AY139" s="21"/>
      <c r="AZ139" s="21"/>
      <c r="BA139" s="21"/>
      <c r="BB139" s="21"/>
      <c r="BC139" s="21"/>
      <c r="BD139" s="21"/>
      <c r="BE139" s="22"/>
      <c r="BF139" s="23"/>
      <c r="BG139" s="23"/>
      <c r="BH139" s="23"/>
      <c r="BI139" s="23"/>
      <c r="BJ139" s="23"/>
      <c r="BK139" s="24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>
        <v>-2299422.23</v>
      </c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>
        <f t="shared" si="0"/>
        <v>-2299422.23</v>
      </c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6"/>
    </row>
    <row r="140" spans="1:166" ht="26.25" customHeight="1" thickBot="1">
      <c r="A140" s="17" t="s">
        <v>73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9"/>
      <c r="AP140" s="30" t="s">
        <v>47</v>
      </c>
      <c r="AQ140" s="31"/>
      <c r="AR140" s="31"/>
      <c r="AS140" s="31"/>
      <c r="AT140" s="31"/>
      <c r="AU140" s="32"/>
      <c r="AV140" s="33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5"/>
      <c r="BL140" s="25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7"/>
      <c r="CF140" s="25">
        <v>2455135.31</v>
      </c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7"/>
      <c r="CW140" s="25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7"/>
      <c r="DN140" s="25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7"/>
      <c r="EE140" s="15">
        <f>CF140+CW140+DN140</f>
        <v>2455135.31</v>
      </c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6"/>
    </row>
    <row r="141" spans="1:166" ht="27.75" customHeight="1" thickBot="1">
      <c r="A141" s="17" t="s">
        <v>74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  <c r="AP141" s="19" t="s">
        <v>43</v>
      </c>
      <c r="AQ141" s="20"/>
      <c r="AR141" s="20"/>
      <c r="AS141" s="20"/>
      <c r="AT141" s="20"/>
      <c r="AU141" s="20"/>
      <c r="AV141" s="21"/>
      <c r="AW141" s="21"/>
      <c r="AX141" s="21"/>
      <c r="AY141" s="21"/>
      <c r="AZ141" s="21"/>
      <c r="BA141" s="21"/>
      <c r="BB141" s="21"/>
      <c r="BC141" s="21"/>
      <c r="BD141" s="21"/>
      <c r="BE141" s="22"/>
      <c r="BF141" s="23"/>
      <c r="BG141" s="23"/>
      <c r="BH141" s="23"/>
      <c r="BI141" s="23"/>
      <c r="BJ141" s="23"/>
      <c r="BK141" s="24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25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7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>
        <f>CF141+CW141+DN141</f>
        <v>0</v>
      </c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6"/>
    </row>
    <row r="142" spans="1:166" ht="24" customHeight="1" thickBot="1">
      <c r="A142" s="17" t="s">
        <v>76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9"/>
      <c r="AP142" s="30" t="s">
        <v>48</v>
      </c>
      <c r="AQ142" s="31"/>
      <c r="AR142" s="31"/>
      <c r="AS142" s="31"/>
      <c r="AT142" s="31"/>
      <c r="AU142" s="32"/>
      <c r="AV142" s="33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5"/>
      <c r="BL142" s="25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7"/>
      <c r="CF142" s="25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7"/>
      <c r="CW142" s="25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7"/>
      <c r="DN142" s="25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7"/>
      <c r="EE142" s="15">
        <f>CF142+CW142+DN142</f>
        <v>0</v>
      </c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6"/>
    </row>
    <row r="143" spans="1:166" ht="25.5" customHeight="1" thickBot="1">
      <c r="A143" s="44" t="s">
        <v>69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6"/>
      <c r="AP143" s="47" t="s">
        <v>49</v>
      </c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2"/>
      <c r="BF143" s="23"/>
      <c r="BG143" s="23"/>
      <c r="BH143" s="23"/>
      <c r="BI143" s="23"/>
      <c r="BJ143" s="23"/>
      <c r="BK143" s="24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9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1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>
        <f>CF143+CW143+DN143</f>
        <v>0</v>
      </c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52"/>
    </row>
    <row r="144" spans="1:166" ht="11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</row>
    <row r="145" spans="1:16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11.25" customHeight="1">
      <c r="A146" s="1" t="s">
        <v>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1"/>
      <c r="AG146" s="1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 t="s">
        <v>29</v>
      </c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9" t="s">
        <v>4</v>
      </c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1"/>
      <c r="AG147" s="1"/>
      <c r="AH147" s="39" t="s">
        <v>5</v>
      </c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 t="s">
        <v>30</v>
      </c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1"/>
      <c r="DR147" s="1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>
      <c r="A148" s="1" t="s">
        <v>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1"/>
      <c r="AG148" s="1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39" t="s">
        <v>4</v>
      </c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5"/>
      <c r="DR148" s="5"/>
      <c r="DS148" s="39" t="s">
        <v>5</v>
      </c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9" t="s">
        <v>4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5"/>
      <c r="AG149" s="5"/>
      <c r="AH149" s="39" t="s">
        <v>5</v>
      </c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  <row r="150" spans="1:166" ht="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</row>
    <row r="151" spans="1:166" ht="11.25" customHeight="1">
      <c r="A151" s="41" t="s">
        <v>32</v>
      </c>
      <c r="B151" s="41"/>
      <c r="C151" s="42"/>
      <c r="D151" s="42"/>
      <c r="E151" s="42"/>
      <c r="F151" s="1" t="s">
        <v>32</v>
      </c>
      <c r="G151" s="1"/>
      <c r="H151" s="1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1">
        <v>200</v>
      </c>
      <c r="Z151" s="41"/>
      <c r="AA151" s="41"/>
      <c r="AB151" s="41"/>
      <c r="AC151" s="41"/>
      <c r="AD151" s="40"/>
      <c r="AE151" s="40"/>
      <c r="AF151" s="1"/>
      <c r="AG151" s="1" t="s">
        <v>2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</row>
    <row r="152" spans="1:16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2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11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11"/>
      <c r="CY152" s="11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11"/>
      <c r="DW152" s="11"/>
      <c r="DX152" s="10"/>
      <c r="DY152" s="10"/>
      <c r="DZ152" s="8"/>
      <c r="EA152" s="8"/>
      <c r="EB152" s="8"/>
      <c r="EC152" s="11"/>
      <c r="ED152" s="11"/>
      <c r="EE152" s="11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10"/>
      <c r="EW152" s="10"/>
      <c r="EX152" s="10"/>
      <c r="EY152" s="10"/>
      <c r="EZ152" s="10"/>
      <c r="FA152" s="14"/>
      <c r="FB152" s="14"/>
      <c r="FC152" s="2"/>
      <c r="FD152" s="2"/>
      <c r="FE152" s="2"/>
      <c r="FF152" s="2"/>
      <c r="FG152" s="2"/>
      <c r="FH152" s="2"/>
      <c r="FI152" s="2"/>
      <c r="FJ152" s="2"/>
    </row>
    <row r="153" spans="1:166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1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3"/>
      <c r="CY153" s="13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2"/>
      <c r="FG153" s="2"/>
      <c r="FH153" s="2"/>
      <c r="FI153" s="2"/>
      <c r="FJ153" s="2"/>
    </row>
  </sheetData>
  <mergeCells count="1105">
    <mergeCell ref="A151:B151"/>
    <mergeCell ref="C151:E151"/>
    <mergeCell ref="I151:X151"/>
    <mergeCell ref="Y151:AC151"/>
    <mergeCell ref="DS147:ES147"/>
    <mergeCell ref="R148:AE148"/>
    <mergeCell ref="AH148:BH148"/>
    <mergeCell ref="DC148:DP148"/>
    <mergeCell ref="DS148:ES148"/>
    <mergeCell ref="EE142:ES142"/>
    <mergeCell ref="ET142:FJ142"/>
    <mergeCell ref="A143:AO143"/>
    <mergeCell ref="AP143:AU143"/>
    <mergeCell ref="AV143:BK143"/>
    <mergeCell ref="BL143:CE143"/>
    <mergeCell ref="CF143:CV143"/>
    <mergeCell ref="CW143:DM143"/>
    <mergeCell ref="DN143:ED143"/>
    <mergeCell ref="EE143:ES143"/>
    <mergeCell ref="DN141:ED141"/>
    <mergeCell ref="EE141:ES141"/>
    <mergeCell ref="ET141:FJ141"/>
    <mergeCell ref="A142:AO142"/>
    <mergeCell ref="AP142:AU142"/>
    <mergeCell ref="AV142:BK142"/>
    <mergeCell ref="BL142:CE142"/>
    <mergeCell ref="CF142:CV142"/>
    <mergeCell ref="CW142:DM142"/>
    <mergeCell ref="DN142:ED142"/>
    <mergeCell ref="ET139:FJ139"/>
    <mergeCell ref="A140:AO140"/>
    <mergeCell ref="AP140:AU140"/>
    <mergeCell ref="AV140:BK140"/>
    <mergeCell ref="BL140:CE140"/>
    <mergeCell ref="CF140:CV140"/>
    <mergeCell ref="CW140:DM140"/>
    <mergeCell ref="DN140:ED140"/>
    <mergeCell ref="EE140:ES140"/>
    <mergeCell ref="ET140:FJ140"/>
    <mergeCell ref="CF139:CV139"/>
    <mergeCell ref="CW139:DM139"/>
    <mergeCell ref="DN139:ED139"/>
    <mergeCell ref="EE139:ES139"/>
    <mergeCell ref="A139:AO139"/>
    <mergeCell ref="AP139:AU139"/>
    <mergeCell ref="AV139:BK139"/>
    <mergeCell ref="BL139:CE139"/>
    <mergeCell ref="ET137:FJ137"/>
    <mergeCell ref="A138:AO138"/>
    <mergeCell ref="AP138:AU138"/>
    <mergeCell ref="AV138:BK138"/>
    <mergeCell ref="BL138:CE138"/>
    <mergeCell ref="CF138:CV138"/>
    <mergeCell ref="CW138:DM138"/>
    <mergeCell ref="DN138:ED138"/>
    <mergeCell ref="EE138:ES138"/>
    <mergeCell ref="ET138:FJ138"/>
    <mergeCell ref="CF137:CV137"/>
    <mergeCell ref="CW137:DM137"/>
    <mergeCell ref="DN137:ED137"/>
    <mergeCell ref="EE137:ES137"/>
    <mergeCell ref="A137:AO137"/>
    <mergeCell ref="AP137:AU137"/>
    <mergeCell ref="AV137:BK137"/>
    <mergeCell ref="BL137:CE137"/>
    <mergeCell ref="ET135:FJ135"/>
    <mergeCell ref="A136:AO136"/>
    <mergeCell ref="AP136:AU136"/>
    <mergeCell ref="AV136:BK136"/>
    <mergeCell ref="BL136:CE136"/>
    <mergeCell ref="CF136:CV136"/>
    <mergeCell ref="CW136:DM136"/>
    <mergeCell ref="DN136:ED136"/>
    <mergeCell ref="EE136:ES136"/>
    <mergeCell ref="ET136:FJ136"/>
    <mergeCell ref="CF135:CV135"/>
    <mergeCell ref="CW135:DM135"/>
    <mergeCell ref="DN135:ED135"/>
    <mergeCell ref="EE135:ES135"/>
    <mergeCell ref="A135:AO135"/>
    <mergeCell ref="AP135:AU135"/>
    <mergeCell ref="AV135:BK135"/>
    <mergeCell ref="BL135:CE135"/>
    <mergeCell ref="ET133:FJ133"/>
    <mergeCell ref="A134:AO134"/>
    <mergeCell ref="AP134:AU134"/>
    <mergeCell ref="AV134:BK134"/>
    <mergeCell ref="BL134:CE134"/>
    <mergeCell ref="CF134:CV134"/>
    <mergeCell ref="CW134:DM134"/>
    <mergeCell ref="DN134:ED134"/>
    <mergeCell ref="EE134:ES134"/>
    <mergeCell ref="ET134:FJ134"/>
    <mergeCell ref="EE132:ES132"/>
    <mergeCell ref="ET132:FJ132"/>
    <mergeCell ref="A133:AO133"/>
    <mergeCell ref="AP133:AU133"/>
    <mergeCell ref="AV133:BK133"/>
    <mergeCell ref="BL133:CE133"/>
    <mergeCell ref="CF133:CV133"/>
    <mergeCell ref="CW133:DM133"/>
    <mergeCell ref="DN133:ED133"/>
    <mergeCell ref="EE133:ES133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CW132:DM132"/>
    <mergeCell ref="DN132:ED132"/>
    <mergeCell ref="EK120:EW120"/>
    <mergeCell ref="EX120:FJ120"/>
    <mergeCell ref="A128:FJ128"/>
    <mergeCell ref="A129:AO130"/>
    <mergeCell ref="AP129:AU130"/>
    <mergeCell ref="AV129:BK130"/>
    <mergeCell ref="BL129:CE130"/>
    <mergeCell ref="CF129:ES129"/>
    <mergeCell ref="ET129:FJ130"/>
    <mergeCell ref="CF130:CV130"/>
    <mergeCell ref="EX119:FJ119"/>
    <mergeCell ref="A120:AJ120"/>
    <mergeCell ref="AK120:AP120"/>
    <mergeCell ref="AQ120:BB120"/>
    <mergeCell ref="BC120:BT120"/>
    <mergeCell ref="BU120:CG120"/>
    <mergeCell ref="CH120:CW120"/>
    <mergeCell ref="CX120:DJ120"/>
    <mergeCell ref="DK120:DW120"/>
    <mergeCell ref="DX120:EJ120"/>
    <mergeCell ref="EK118:EW118"/>
    <mergeCell ref="EX118:FJ118"/>
    <mergeCell ref="A119:AJ119"/>
    <mergeCell ref="AK119:AP119"/>
    <mergeCell ref="AQ119:BB119"/>
    <mergeCell ref="BC119:BT119"/>
    <mergeCell ref="BU119:CG119"/>
    <mergeCell ref="CH119:CW119"/>
    <mergeCell ref="CX119:DJ119"/>
    <mergeCell ref="DK119:DW119"/>
    <mergeCell ref="EX117:FJ117"/>
    <mergeCell ref="A118:AJ118"/>
    <mergeCell ref="AK118:AP118"/>
    <mergeCell ref="AQ118:BB118"/>
    <mergeCell ref="BC118:BT118"/>
    <mergeCell ref="BU118:CG118"/>
    <mergeCell ref="CH118:CW118"/>
    <mergeCell ref="CX118:DJ118"/>
    <mergeCell ref="DK118:DW118"/>
    <mergeCell ref="DX118:EJ118"/>
    <mergeCell ref="EK115:EW115"/>
    <mergeCell ref="EX115:FJ115"/>
    <mergeCell ref="A116:AJ116"/>
    <mergeCell ref="AK116:AP116"/>
    <mergeCell ref="AQ116:BB116"/>
    <mergeCell ref="BC116:BT116"/>
    <mergeCell ref="BU116:CG116"/>
    <mergeCell ref="CH116:CW116"/>
    <mergeCell ref="CX116:DJ116"/>
    <mergeCell ref="DK116:DW116"/>
    <mergeCell ref="EX114:FJ114"/>
    <mergeCell ref="A115:AJ115"/>
    <mergeCell ref="AK115:AP115"/>
    <mergeCell ref="AQ115:BB115"/>
    <mergeCell ref="BC115:BT115"/>
    <mergeCell ref="BU115:CG115"/>
    <mergeCell ref="CH115:CW115"/>
    <mergeCell ref="CX115:DJ115"/>
    <mergeCell ref="DK115:DW115"/>
    <mergeCell ref="DX115:EJ115"/>
    <mergeCell ref="DK113:DW113"/>
    <mergeCell ref="DX113:EJ113"/>
    <mergeCell ref="EK113:EW113"/>
    <mergeCell ref="EX113:FJ113"/>
    <mergeCell ref="DX112:EJ112"/>
    <mergeCell ref="EK112:EW112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EK111:EW111"/>
    <mergeCell ref="EX111:FJ111"/>
    <mergeCell ref="A112:AJ112"/>
    <mergeCell ref="AK112:AP112"/>
    <mergeCell ref="AQ112:BB112"/>
    <mergeCell ref="BC112:BT112"/>
    <mergeCell ref="BU112:CG112"/>
    <mergeCell ref="CH112:CW112"/>
    <mergeCell ref="CX112:DJ112"/>
    <mergeCell ref="DK112:DW112"/>
    <mergeCell ref="EX110:FJ110"/>
    <mergeCell ref="A111:AJ111"/>
    <mergeCell ref="AK111:AP111"/>
    <mergeCell ref="AQ111:BB111"/>
    <mergeCell ref="BC111:BT111"/>
    <mergeCell ref="BU111:CG111"/>
    <mergeCell ref="CH111:CW111"/>
    <mergeCell ref="CX111:DJ111"/>
    <mergeCell ref="DK111:DW111"/>
    <mergeCell ref="DX111:EJ111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EK108:EW108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EX107:FJ107"/>
    <mergeCell ref="A108:AJ108"/>
    <mergeCell ref="AK108:AP108"/>
    <mergeCell ref="AQ108:BB108"/>
    <mergeCell ref="BC108:BT108"/>
    <mergeCell ref="BU108:CG108"/>
    <mergeCell ref="CH108:CW108"/>
    <mergeCell ref="CX108:DJ108"/>
    <mergeCell ref="DK108:DW108"/>
    <mergeCell ref="DX108:EJ108"/>
    <mergeCell ref="DK106:DW106"/>
    <mergeCell ref="DX106:EJ106"/>
    <mergeCell ref="EK106:EW106"/>
    <mergeCell ref="EX106:FJ106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K101:DW101"/>
    <mergeCell ref="DX101:EJ101"/>
    <mergeCell ref="EK101:EW101"/>
    <mergeCell ref="EX101:FJ101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K99:DW99"/>
    <mergeCell ref="DX99:EJ99"/>
    <mergeCell ref="EK99:EW99"/>
    <mergeCell ref="EX99:FJ99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K97:DW97"/>
    <mergeCell ref="DX97:EJ97"/>
    <mergeCell ref="EK97:EW97"/>
    <mergeCell ref="EX97:FJ97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4:FJ64"/>
    <mergeCell ref="A65:AJ66"/>
    <mergeCell ref="AK65:AP66"/>
    <mergeCell ref="AQ65:BB66"/>
    <mergeCell ref="BC65:BT66"/>
    <mergeCell ref="BU65:CG66"/>
    <mergeCell ref="CH65:EJ65"/>
    <mergeCell ref="EK65:FJ65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A50:AM50"/>
    <mergeCell ref="AN50:AS50"/>
    <mergeCell ref="AT50:BI50"/>
    <mergeCell ref="BJ50:CE50"/>
    <mergeCell ref="CF50:CV50"/>
    <mergeCell ref="CW50:DM50"/>
    <mergeCell ref="DN50:ED50"/>
    <mergeCell ref="EE50:ES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A131:AO131"/>
    <mergeCell ref="AP131:AU131"/>
    <mergeCell ref="AV131:BK131"/>
    <mergeCell ref="BL131:CE131"/>
    <mergeCell ref="CF131:CV131"/>
    <mergeCell ref="CW131:DM131"/>
    <mergeCell ref="CW130:DM130"/>
    <mergeCell ref="DN130:ED130"/>
    <mergeCell ref="EE130:ES130"/>
    <mergeCell ref="BU117:CG117"/>
    <mergeCell ref="CH117:CW117"/>
    <mergeCell ref="CX117:DJ117"/>
    <mergeCell ref="DK117:DW117"/>
    <mergeCell ref="DX117:EJ117"/>
    <mergeCell ref="EK117:EW117"/>
    <mergeCell ref="A117:AJ117"/>
    <mergeCell ref="AK117:AP117"/>
    <mergeCell ref="AQ117:BB117"/>
    <mergeCell ref="BC117:BT117"/>
    <mergeCell ref="DX110:EJ110"/>
    <mergeCell ref="EK110:EW110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CH66:CW66"/>
    <mergeCell ref="CX66:DJ66"/>
    <mergeCell ref="DX67:EJ67"/>
    <mergeCell ref="EK66:EW66"/>
    <mergeCell ref="EX66:FJ66"/>
    <mergeCell ref="AT22:BI22"/>
    <mergeCell ref="CF22:CV22"/>
    <mergeCell ref="EE22:ES22"/>
    <mergeCell ref="DN53:ED53"/>
    <mergeCell ref="EE53:ES53"/>
    <mergeCell ref="ET53:FJ53"/>
    <mergeCell ref="BJ53:CE53"/>
    <mergeCell ref="CF53:CV53"/>
    <mergeCell ref="CW53:DM53"/>
    <mergeCell ref="A53:AM53"/>
    <mergeCell ref="AN53:AS53"/>
    <mergeCell ref="AT53:BI53"/>
    <mergeCell ref="CW52:DM52"/>
    <mergeCell ref="DN52:ED52"/>
    <mergeCell ref="EE52:ES52"/>
    <mergeCell ref="ET52:FJ52"/>
    <mergeCell ref="BJ52:CE52"/>
    <mergeCell ref="CF52:CV52"/>
    <mergeCell ref="A52:AM52"/>
    <mergeCell ref="AN52:AS52"/>
    <mergeCell ref="AT52:BI52"/>
    <mergeCell ref="ET51:FJ51"/>
    <mergeCell ref="ET48:FJ48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DK103:DW103"/>
    <mergeCell ref="DX103:EJ103"/>
    <mergeCell ref="EK103:EW103"/>
    <mergeCell ref="A107:AJ107"/>
    <mergeCell ref="AK107:AP107"/>
    <mergeCell ref="AQ107:BB107"/>
    <mergeCell ref="BC107:BT107"/>
    <mergeCell ref="BU107:CG107"/>
    <mergeCell ref="CH107:CW107"/>
    <mergeCell ref="CX107:DJ107"/>
    <mergeCell ref="DK107:DW107"/>
    <mergeCell ref="DX107:EJ107"/>
    <mergeCell ref="EK107:EW107"/>
    <mergeCell ref="DX109:EJ109"/>
    <mergeCell ref="A114:AJ114"/>
    <mergeCell ref="AK114:AP114"/>
    <mergeCell ref="AQ114:BB114"/>
    <mergeCell ref="BC114:BT114"/>
    <mergeCell ref="BU114:CG114"/>
    <mergeCell ref="CH114:CW114"/>
    <mergeCell ref="CX114:DJ114"/>
    <mergeCell ref="DK114:DW114"/>
    <mergeCell ref="DX114:EJ114"/>
    <mergeCell ref="EK114:EW114"/>
    <mergeCell ref="DX116:EJ116"/>
    <mergeCell ref="EK116:EW116"/>
    <mergeCell ref="EX116:FJ116"/>
    <mergeCell ref="DX119:EJ119"/>
    <mergeCell ref="EK119:EW119"/>
    <mergeCell ref="A141:AO141"/>
    <mergeCell ref="AP141:AU141"/>
    <mergeCell ref="AV141:BK141"/>
    <mergeCell ref="BL141:CE141"/>
    <mergeCell ref="CF141:CV141"/>
    <mergeCell ref="CW141:DM141"/>
    <mergeCell ref="ET143:FJ143"/>
    <mergeCell ref="N146:AE146"/>
    <mergeCell ref="AH146:BH146"/>
    <mergeCell ref="N147:AE147"/>
    <mergeCell ref="AH147:BH147"/>
    <mergeCell ref="DC147:DP147"/>
    <mergeCell ref="R149:AE149"/>
    <mergeCell ref="AH149:BH149"/>
    <mergeCell ref="AD151:AE151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</cp:lastModifiedBy>
  <cp:lastPrinted>2005-09-08T11:27:33Z</cp:lastPrinted>
  <dcterms:created xsi:type="dcterms:W3CDTF">2005-04-08T04:14:02Z</dcterms:created>
  <dcterms:modified xsi:type="dcterms:W3CDTF">2016-01-08T16:35:41Z</dcterms:modified>
  <cp:category/>
  <cp:version/>
  <cp:contentType/>
  <cp:contentStatus/>
</cp:coreProperties>
</file>